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<sst xmlns="http://schemas.openxmlformats.org/spreadsheetml/2006/main" count="37" uniqueCount="30">
  <si>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Общо за училището:</t>
  </si>
  <si>
    <t>Срок на обучение</t>
  </si>
  <si>
    <t>Брой паралелки</t>
  </si>
  <si>
    <t>ОБЩИНА/НАСЕЛЕНО МЯСТО/НАИМЕНОВАНИЕ НА УЧИЛИЩЕТО</t>
  </si>
  <si>
    <t>Наименование на профила</t>
  </si>
  <si>
    <t>Код на професията</t>
  </si>
  <si>
    <t xml:space="preserve">Наименование на професията </t>
  </si>
  <si>
    <t>Код на специалност от професия</t>
  </si>
  <si>
    <t>Наименование на специалност от професия</t>
  </si>
  <si>
    <t>Брой места</t>
  </si>
  <si>
    <t>Форма на обучение                  1-задочна;           2-вечерна</t>
  </si>
  <si>
    <t>Степен на професионална квалификация</t>
  </si>
  <si>
    <t>Корабен техник</t>
  </si>
  <si>
    <t>Корабни машини и механизми</t>
  </si>
  <si>
    <t>Техник на енергийни съоръжения и инсталации</t>
  </si>
  <si>
    <t>Топлотехника-топлинна, климатична, вентилационна и хладилна</t>
  </si>
  <si>
    <t>Електромонтьор</t>
  </si>
  <si>
    <t>Електродомакинска техника</t>
  </si>
  <si>
    <t>Електрически инсталации</t>
  </si>
  <si>
    <t>Корабостроителен техник</t>
  </si>
  <si>
    <t>Корабостроене</t>
  </si>
  <si>
    <t>Хуманитарен</t>
  </si>
  <si>
    <t>Икономическо развитие</t>
  </si>
  <si>
    <t>Бургас, гр. Бургас, Професионална гимназия по морско корабоплаване и риболов "Свети Никола"</t>
  </si>
  <si>
    <t>Бургас, гр. Бургас, Професионална техническа гимназия</t>
  </si>
  <si>
    <t>Общо за областта:</t>
  </si>
  <si>
    <t>Бургас, гр. Бургас, Професионална гимназия по сградостроителство инсталации "Пеньо Пенев"</t>
  </si>
  <si>
    <t>Бургас, гр. Бургас, Вечерно средно училище "Захари Стоянов"</t>
  </si>
  <si>
    <t>Държавен план-прием в VІІІ клас в профилираните и професионалните гимназии, в средните и обединените училища от област Бургас - вечерна и задочна форма на обучение за учебната 2020/2021 година</t>
  </si>
  <si>
    <t>Приложение № 2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</si>
</sst>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1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PageLayoutView="0" workbookViewId="0" topLeftCell="A1">
      <selection activeCell="B2" sqref="B2:K2"/>
    </sheetView>
  </sheetViews>
  <sheetFormatPr defaultColWidth="9.140625" defaultRowHeight="15"/>
  <cols>
    <col min="1" max="1" width="24.28125" style="16" customWidth="1"/>
    <col min="2" max="2" width="10.421875" style="17" customWidth="1"/>
    <col min="3" max="3" width="10.7109375" style="0" customWidth="1"/>
    <col min="4" max="4" width="11.57421875" style="0" customWidth="1"/>
    <col min="5" max="5" width="11.421875" style="0" customWidth="1"/>
    <col min="6" max="6" width="13.00390625" style="17" customWidth="1"/>
    <col min="7" max="7" width="13.7109375" style="0" customWidth="1"/>
    <col min="8" max="8" width="9.28125" style="0" customWidth="1"/>
    <col min="9" max="9" width="7.7109375" style="0" customWidth="1"/>
    <col min="10" max="10" width="10.7109375" style="0" customWidth="1"/>
    <col min="11" max="11" width="9.28125" style="10" customWidth="1"/>
  </cols>
  <sheetData>
    <row r="1" spans="1:11" ht="17.25" customHeight="1">
      <c r="A1" s="24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54.75" customHeight="1">
      <c r="A2" s="28" t="s">
        <v>3</v>
      </c>
      <c r="B2" s="29" t="s">
        <v>28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>
      <c r="A3" s="28"/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10</v>
      </c>
      <c r="H3" s="27" t="s">
        <v>2</v>
      </c>
      <c r="I3" s="27" t="s">
        <v>9</v>
      </c>
      <c r="J3" s="27" t="s">
        <v>11</v>
      </c>
      <c r="K3" s="27" t="s">
        <v>1</v>
      </c>
    </row>
    <row r="4" spans="1:11" ht="34.5" customHeight="1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51">
      <c r="A5" s="3" t="s">
        <v>23</v>
      </c>
      <c r="B5" s="14"/>
      <c r="C5" s="5">
        <v>525140</v>
      </c>
      <c r="D5" s="5" t="s">
        <v>19</v>
      </c>
      <c r="E5" s="5">
        <v>5251401</v>
      </c>
      <c r="F5" s="14" t="s">
        <v>20</v>
      </c>
      <c r="G5" s="5">
        <v>1</v>
      </c>
      <c r="H5" s="5">
        <v>0.5</v>
      </c>
      <c r="I5" s="5">
        <v>17</v>
      </c>
      <c r="J5" s="5">
        <v>3</v>
      </c>
      <c r="K5" s="8">
        <v>5</v>
      </c>
    </row>
    <row r="6" spans="1:11" ht="51">
      <c r="A6" s="3" t="s">
        <v>23</v>
      </c>
      <c r="B6" s="14"/>
      <c r="C6" s="5">
        <v>525100</v>
      </c>
      <c r="D6" s="5" t="s">
        <v>12</v>
      </c>
      <c r="E6" s="5">
        <v>5251001</v>
      </c>
      <c r="F6" s="14" t="s">
        <v>13</v>
      </c>
      <c r="G6" s="5">
        <v>1</v>
      </c>
      <c r="H6" s="5">
        <v>0.5</v>
      </c>
      <c r="I6" s="5">
        <v>18</v>
      </c>
      <c r="J6" s="5">
        <v>3</v>
      </c>
      <c r="K6" s="8">
        <v>5</v>
      </c>
    </row>
    <row r="7" spans="1:11" s="2" customFormat="1" ht="15">
      <c r="A7" s="1" t="s">
        <v>0</v>
      </c>
      <c r="B7" s="15"/>
      <c r="C7" s="4"/>
      <c r="D7" s="4"/>
      <c r="E7" s="4"/>
      <c r="F7" s="15"/>
      <c r="G7" s="4"/>
      <c r="H7" s="4">
        <f>SUM(H5:H6)</f>
        <v>1</v>
      </c>
      <c r="I7" s="13">
        <f>SUM(I5:I6)</f>
        <v>35</v>
      </c>
      <c r="J7" s="4"/>
      <c r="K7" s="11"/>
    </row>
    <row r="8" spans="1:11" ht="63.75">
      <c r="A8" s="3" t="s">
        <v>24</v>
      </c>
      <c r="B8" s="14"/>
      <c r="C8" s="5">
        <v>522030</v>
      </c>
      <c r="D8" s="3" t="s">
        <v>14</v>
      </c>
      <c r="E8" s="5">
        <v>5220309</v>
      </c>
      <c r="F8" s="14" t="s">
        <v>15</v>
      </c>
      <c r="G8" s="5">
        <v>1</v>
      </c>
      <c r="H8" s="5">
        <v>1</v>
      </c>
      <c r="I8" s="5">
        <v>35</v>
      </c>
      <c r="J8" s="5">
        <v>3</v>
      </c>
      <c r="K8" s="8">
        <v>5</v>
      </c>
    </row>
    <row r="9" spans="1:11" ht="38.25">
      <c r="A9" s="3" t="s">
        <v>24</v>
      </c>
      <c r="B9" s="14"/>
      <c r="C9" s="5">
        <v>522020</v>
      </c>
      <c r="D9" s="3" t="s">
        <v>16</v>
      </c>
      <c r="E9" s="5">
        <v>5220211</v>
      </c>
      <c r="F9" s="14" t="s">
        <v>17</v>
      </c>
      <c r="G9" s="5">
        <v>1</v>
      </c>
      <c r="H9" s="5">
        <v>1</v>
      </c>
      <c r="I9" s="5">
        <v>35</v>
      </c>
      <c r="J9" s="5">
        <v>2</v>
      </c>
      <c r="K9" s="8">
        <v>5</v>
      </c>
    </row>
    <row r="10" spans="1:11" s="2" customFormat="1" ht="15">
      <c r="A10" s="1" t="s">
        <v>0</v>
      </c>
      <c r="B10" s="15"/>
      <c r="C10" s="4"/>
      <c r="D10" s="4"/>
      <c r="E10" s="4"/>
      <c r="F10" s="15"/>
      <c r="G10" s="4"/>
      <c r="H10" s="4">
        <f>SUM(H8:H9)</f>
        <v>2</v>
      </c>
      <c r="I10" s="13">
        <f>SUM(I8:I9)</f>
        <v>70</v>
      </c>
      <c r="J10" s="4"/>
      <c r="K10" s="11"/>
    </row>
    <row r="11" spans="1:11" ht="51">
      <c r="A11" s="9" t="s">
        <v>26</v>
      </c>
      <c r="B11" s="14"/>
      <c r="C11" s="8">
        <v>522020</v>
      </c>
      <c r="D11" s="3" t="s">
        <v>16</v>
      </c>
      <c r="E11" s="3">
        <v>5220210</v>
      </c>
      <c r="F11" s="14" t="s">
        <v>18</v>
      </c>
      <c r="G11" s="5">
        <v>1</v>
      </c>
      <c r="H11" s="5">
        <v>1</v>
      </c>
      <c r="I11" s="5">
        <v>26</v>
      </c>
      <c r="J11" s="5">
        <v>2</v>
      </c>
      <c r="K11" s="8">
        <v>5</v>
      </c>
    </row>
    <row r="12" spans="1:11" s="2" customFormat="1" ht="15">
      <c r="A12" s="1" t="s">
        <v>0</v>
      </c>
      <c r="B12" s="15"/>
      <c r="C12" s="4"/>
      <c r="D12" s="4"/>
      <c r="E12" s="4"/>
      <c r="F12" s="15"/>
      <c r="G12" s="4"/>
      <c r="H12" s="4">
        <f>SUM(H11)</f>
        <v>1</v>
      </c>
      <c r="I12" s="13">
        <f>SUM(I11)</f>
        <v>26</v>
      </c>
      <c r="J12" s="4"/>
      <c r="K12" s="11"/>
    </row>
    <row r="13" spans="1:11" ht="38.25">
      <c r="A13" s="9" t="s">
        <v>27</v>
      </c>
      <c r="B13" s="14" t="s">
        <v>21</v>
      </c>
      <c r="C13" s="6"/>
      <c r="D13" s="6"/>
      <c r="E13" s="6"/>
      <c r="F13" s="14"/>
      <c r="G13" s="6">
        <v>2</v>
      </c>
      <c r="H13" s="6">
        <v>1</v>
      </c>
      <c r="I13" s="6">
        <v>26</v>
      </c>
      <c r="J13" s="6"/>
      <c r="K13" s="8">
        <v>5</v>
      </c>
    </row>
    <row r="14" spans="1:11" ht="38.25">
      <c r="A14" s="9" t="s">
        <v>27</v>
      </c>
      <c r="B14" s="14" t="s">
        <v>22</v>
      </c>
      <c r="C14" s="6"/>
      <c r="D14" s="6"/>
      <c r="E14" s="6"/>
      <c r="F14" s="14"/>
      <c r="G14" s="6">
        <v>2</v>
      </c>
      <c r="H14" s="6">
        <v>1</v>
      </c>
      <c r="I14" s="6">
        <v>26</v>
      </c>
      <c r="J14" s="6"/>
      <c r="K14" s="8">
        <v>5</v>
      </c>
    </row>
    <row r="15" spans="1:11" s="2" customFormat="1" ht="15">
      <c r="A15" s="1" t="s">
        <v>0</v>
      </c>
      <c r="B15" s="15"/>
      <c r="C15" s="7"/>
      <c r="D15" s="7"/>
      <c r="E15" s="7"/>
      <c r="F15" s="15"/>
      <c r="G15" s="7"/>
      <c r="H15" s="7">
        <f>SUM(H13:H14)</f>
        <v>2</v>
      </c>
      <c r="I15" s="13">
        <f>SUM(I13:I14)</f>
        <v>52</v>
      </c>
      <c r="J15" s="7"/>
      <c r="K15" s="11"/>
    </row>
    <row r="16" spans="1:11" s="2" customFormat="1" ht="15">
      <c r="A16" s="1" t="s">
        <v>25</v>
      </c>
      <c r="B16" s="15"/>
      <c r="C16" s="12"/>
      <c r="D16" s="12"/>
      <c r="E16" s="12"/>
      <c r="F16" s="15"/>
      <c r="G16" s="12"/>
      <c r="H16" s="12">
        <f>SUM(H15,H12,H10,H7)</f>
        <v>6</v>
      </c>
      <c r="I16" s="13">
        <f>SUM(I15,I12,I10,I7)</f>
        <v>183</v>
      </c>
      <c r="J16" s="12"/>
      <c r="K16" s="11"/>
    </row>
    <row r="17" spans="1:22" ht="15">
      <c r="A17" s="20"/>
      <c r="B17" s="21"/>
      <c r="C17" s="18"/>
      <c r="D17" s="18"/>
      <c r="E17" s="18"/>
      <c r="F17" s="21"/>
      <c r="G17" s="18"/>
      <c r="H17" s="18"/>
      <c r="I17" s="18"/>
      <c r="J17" s="18"/>
      <c r="K17" s="19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11" s="18" customFormat="1" ht="15">
      <c r="A18" s="22"/>
      <c r="B18" s="21"/>
      <c r="F18" s="21"/>
      <c r="K18" s="19"/>
    </row>
    <row r="19" spans="1:22" ht="15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19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5">
      <c r="A20" s="20"/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15">
      <c r="A22" s="22"/>
      <c r="B22" s="21"/>
      <c r="C22" s="18"/>
      <c r="D22" s="18"/>
      <c r="E22" s="18"/>
      <c r="F22" s="21"/>
      <c r="G22" s="18"/>
      <c r="H22" s="18"/>
      <c r="I22" s="18"/>
      <c r="J22" s="18"/>
      <c r="K22" s="19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5">
      <c r="A23" s="22"/>
      <c r="B23" s="21"/>
      <c r="C23" s="18"/>
      <c r="D23" s="18"/>
      <c r="E23" s="18"/>
      <c r="F23" s="21"/>
      <c r="G23" s="18"/>
      <c r="H23" s="18"/>
      <c r="I23" s="18"/>
      <c r="J23" s="18"/>
      <c r="K23" s="19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2"/>
      <c r="B24" s="21"/>
      <c r="C24" s="18"/>
      <c r="D24" s="18"/>
      <c r="E24" s="18"/>
      <c r="F24" s="21"/>
      <c r="G24" s="18"/>
      <c r="H24" s="18"/>
      <c r="I24" s="18"/>
      <c r="J24" s="18"/>
      <c r="K24" s="19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2"/>
      <c r="B25" s="21"/>
      <c r="C25" s="18"/>
      <c r="D25" s="18"/>
      <c r="E25" s="18"/>
      <c r="F25" s="21"/>
      <c r="G25" s="18"/>
      <c r="H25" s="18"/>
      <c r="I25" s="18"/>
      <c r="J25" s="18"/>
      <c r="K25" s="19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2"/>
      <c r="B26" s="21"/>
      <c r="C26" s="18"/>
      <c r="D26" s="18"/>
      <c r="E26" s="18"/>
      <c r="F26" s="21"/>
      <c r="G26" s="18"/>
      <c r="H26" s="18"/>
      <c r="I26" s="18"/>
      <c r="J26" s="18"/>
      <c r="K26" s="19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22"/>
      <c r="B27" s="21"/>
      <c r="C27" s="18"/>
      <c r="D27" s="18"/>
      <c r="E27" s="18"/>
      <c r="F27" s="21"/>
      <c r="G27" s="18"/>
      <c r="H27" s="18"/>
      <c r="I27" s="18"/>
      <c r="J27" s="18"/>
      <c r="K27" s="19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2"/>
      <c r="B28" s="21"/>
      <c r="C28" s="18"/>
      <c r="D28" s="18"/>
      <c r="E28" s="18"/>
      <c r="F28" s="21"/>
      <c r="G28" s="18"/>
      <c r="H28" s="18"/>
      <c r="I28" s="18"/>
      <c r="J28" s="18"/>
      <c r="K28" s="19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2"/>
      <c r="B29" s="21"/>
      <c r="C29" s="18"/>
      <c r="D29" s="18"/>
      <c r="E29" s="18"/>
      <c r="F29" s="21"/>
      <c r="G29" s="18"/>
      <c r="H29" s="18"/>
      <c r="I29" s="18"/>
      <c r="J29" s="18"/>
      <c r="K29" s="19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</sheetData>
  <sheetProtection/>
  <mergeCells count="13">
    <mergeCell ref="G3:G4"/>
    <mergeCell ref="J3:J4"/>
    <mergeCell ref="K3:K4"/>
    <mergeCell ref="A1:K1"/>
    <mergeCell ref="C3:C4"/>
    <mergeCell ref="D3:D4"/>
    <mergeCell ref="E3:E4"/>
    <mergeCell ref="F3:F4"/>
    <mergeCell ref="H3:H4"/>
    <mergeCell ref="I3:I4"/>
    <mergeCell ref="B3:B4"/>
    <mergeCell ref="A2:A4"/>
    <mergeCell ref="B2:K2"/>
  </mergeCells>
  <printOptions/>
  <pageMargins left="0.7086614173228347" right="0.42" top="0.21" bottom="0.15748031496062992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Darina P. Panayotova</dc:creator>
  <cp:keywords/>
  <dc:description/>
  <cp:lastModifiedBy>Дара-Стоян</cp:lastModifiedBy>
  <cp:lastPrinted>2020-03-09T13:38:06Z</cp:lastPrinted>
  <dcterms:created xsi:type="dcterms:W3CDTF">2017-01-03T12:43:05Z</dcterms:created>
  <dcterms:modified xsi:type="dcterms:W3CDTF">2020-05-20T11:55:59Z</dcterms:modified>
  <cp:category/>
  <cp:version/>
  <cp:contentType/>
  <cp:contentStatus/>
</cp:coreProperties>
</file>